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otín\Desktop\rozpočty\"/>
    </mc:Choice>
  </mc:AlternateContent>
  <xr:revisionPtr revIDLastSave="0" documentId="13_ncr:1_{46A282FA-EE37-4351-A026-7DA13707F90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říjmy" sheetId="4" r:id="rId1"/>
    <sheet name="výdaje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H16" i="4" l="1"/>
  <c r="E26" i="4"/>
</calcChain>
</file>

<file path=xl/sharedStrings.xml><?xml version="1.0" encoding="utf-8"?>
<sst xmlns="http://schemas.openxmlformats.org/spreadsheetml/2006/main" count="62" uniqueCount="58">
  <si>
    <t>Par</t>
  </si>
  <si>
    <t>Pol</t>
  </si>
  <si>
    <t>Par.text</t>
  </si>
  <si>
    <t>Pol.text</t>
  </si>
  <si>
    <t>Výdaje celkem</t>
  </si>
  <si>
    <t>Příjmy z úroků</t>
  </si>
  <si>
    <t>Daň z příj. FO a ze záv. č.</t>
  </si>
  <si>
    <t>Daň z příj. FO ze SVČ</t>
  </si>
  <si>
    <t>Daň z příj. PO</t>
  </si>
  <si>
    <t>Daň z PH</t>
  </si>
  <si>
    <t>Poplatek za komunální odpady</t>
  </si>
  <si>
    <t>Poplatek psi</t>
  </si>
  <si>
    <t>Správní poplatky</t>
  </si>
  <si>
    <t>Daň z nemovitostí</t>
  </si>
  <si>
    <t>Daň z příj. FO z kap. výnosů</t>
  </si>
  <si>
    <t>Příjmy z poskyt. služeb a výrob.</t>
  </si>
  <si>
    <t>Kč</t>
  </si>
  <si>
    <t>Podpora ostatních prod.č.</t>
  </si>
  <si>
    <t>Kom.služby a územ.rozvoj</t>
  </si>
  <si>
    <t>Obec.příjmy z fin.operací</t>
  </si>
  <si>
    <t>Neinvestiční transfery SR</t>
  </si>
  <si>
    <t>Veřejné osvětlení</t>
  </si>
  <si>
    <t>Kom.služby a územní rozvoj</t>
  </si>
  <si>
    <t>Péče o vzhlad obcí a veř.zeleň</t>
  </si>
  <si>
    <t>Zastupitelstva obcí</t>
  </si>
  <si>
    <t>Činost místní správy</t>
  </si>
  <si>
    <t>Daň z přjmu PO za obce</t>
  </si>
  <si>
    <t xml:space="preserve">Poplatky za odnětí pozemků </t>
  </si>
  <si>
    <t>Přijaté nekapitálové příspěvky</t>
  </si>
  <si>
    <t>Vratky za třídění odpadů</t>
  </si>
  <si>
    <t>Lesní hospodářství</t>
  </si>
  <si>
    <t>Pozemní komunikace</t>
  </si>
  <si>
    <t>Kultura</t>
  </si>
  <si>
    <t>Sběr a svoz nebezp. odpadů</t>
  </si>
  <si>
    <t>Sběr a svoz kom. odpadů</t>
  </si>
  <si>
    <t>Sběr a svoz objemného odpadu</t>
  </si>
  <si>
    <t>Nebytové hospodářství</t>
  </si>
  <si>
    <t>Požární ochrana</t>
  </si>
  <si>
    <t>Služby peněžních ústavů</t>
  </si>
  <si>
    <t>Příjmy celkem:</t>
  </si>
  <si>
    <t>Vyvěšeno :</t>
  </si>
  <si>
    <t>Sejmuto:</t>
  </si>
  <si>
    <t>Schváleno:</t>
  </si>
  <si>
    <t>v Kč</t>
  </si>
  <si>
    <t>razítko, podpis starosty a místostarosty :</t>
  </si>
  <si>
    <t>Krizové řízení</t>
  </si>
  <si>
    <t>Poskytování služeb</t>
  </si>
  <si>
    <t>Služby OU</t>
  </si>
  <si>
    <t>Pojištění</t>
  </si>
  <si>
    <t>Daň z hazardních her</t>
  </si>
  <si>
    <t>Hospodaření</t>
  </si>
  <si>
    <t>DPPO</t>
  </si>
  <si>
    <t>Příjmy z pronájmu pozemků</t>
  </si>
  <si>
    <t>příjmy z prodeje pozemků</t>
  </si>
  <si>
    <t>Vratka - volby 2020</t>
  </si>
  <si>
    <t>Schválený rozpočet na rok 2021 obce Holotín - příjmy</t>
  </si>
  <si>
    <t>stále</t>
  </si>
  <si>
    <t>Schválený rozpočet obce Holotín na rok 2021 -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</si>
</sst>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Times New Roman"/>
      <family val="1"/>
    </font>
    <font>
      <sz val="14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0" xfId="0" applyFont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164" fontId="3" fillId="0" borderId="13" xfId="0" applyNumberFormat="1" applyFont="1" applyBorder="1" applyAlignment="1">
      <alignment horizontal="right" vertical="top" wrapText="1"/>
    </xf>
    <xf numFmtId="164" fontId="9" fillId="0" borderId="14" xfId="0" applyNumberFormat="1" applyFont="1" applyBorder="1" applyAlignment="1">
      <alignment horizontal="right" vertical="top" wrapText="1"/>
    </xf>
    <xf numFmtId="0" fontId="0" fillId="0" borderId="0" xfId="0" applyBorder="1"/>
    <xf numFmtId="164" fontId="8" fillId="0" borderId="8" xfId="0" applyNumberFormat="1" applyFont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4" fontId="0" fillId="0" borderId="0" xfId="0" applyNumberFormat="1"/>
    <xf numFmtId="164" fontId="3" fillId="0" borderId="14" xfId="0" applyNumberFormat="1" applyFont="1" applyFill="1" applyBorder="1" applyAlignment="1">
      <alignment horizontal="right" vertical="top" wrapText="1"/>
    </xf>
    <xf numFmtId="14" fontId="4" fillId="0" borderId="0" xfId="0" applyNumberFormat="1" applyFont="1" applyBorder="1"/>
    <xf numFmtId="0" fontId="0" fillId="0" borderId="0" xfId="0" applyAlignment="1">
      <alignment wrapText="1"/>
    </xf>
    <xf numFmtId="14" fontId="3" fillId="0" borderId="0" xfId="0" applyNumberFormat="1" applyFont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zoomScale="120" workbookViewId="0">
      <selection activeCell="G30" sqref="G30"/>
    </sheetView>
  </sheetViews>
  <sheetFormatPr defaultRowHeight="12" x14ac:dyDescent="0.2"/>
  <cols>
    <col min="1" max="1" width="4.140625" style="3" customWidth="1"/>
    <col min="2" max="2" width="4.28515625" style="3" customWidth="1"/>
    <col min="3" max="3" width="20.7109375" style="3" customWidth="1"/>
    <col min="4" max="4" width="25.28515625" style="3" customWidth="1"/>
    <col min="5" max="5" width="10" style="3" customWidth="1"/>
    <col min="6" max="6" width="9.140625" style="3"/>
    <col min="7" max="7" width="9.85546875" style="3" bestFit="1" customWidth="1"/>
    <col min="8" max="16384" width="9.140625" style="3"/>
  </cols>
  <sheetData>
    <row r="1" spans="1:9" x14ac:dyDescent="0.2">
      <c r="A1" s="1"/>
    </row>
    <row r="2" spans="1:9" x14ac:dyDescent="0.2">
      <c r="A2" s="1"/>
      <c r="H2" s="20"/>
      <c r="I2" s="20"/>
    </row>
    <row r="3" spans="1:9" s="21" customFormat="1" ht="18.75" x14ac:dyDescent="0.3">
      <c r="A3" s="6" t="s">
        <v>55</v>
      </c>
      <c r="H3" s="20"/>
      <c r="I3" s="20"/>
    </row>
    <row r="4" spans="1:9" ht="12.75" thickBot="1" x14ac:dyDescent="0.25">
      <c r="A4" s="2"/>
      <c r="G4" s="29"/>
    </row>
    <row r="5" spans="1:9" ht="24.75" customHeight="1" thickBot="1" x14ac:dyDescent="0.25">
      <c r="A5" s="22" t="s">
        <v>0</v>
      </c>
      <c r="B5" s="23" t="s">
        <v>1</v>
      </c>
      <c r="C5" s="23" t="s">
        <v>2</v>
      </c>
      <c r="D5" s="23" t="s">
        <v>3</v>
      </c>
      <c r="E5" s="24" t="s">
        <v>16</v>
      </c>
      <c r="G5" s="33"/>
    </row>
    <row r="6" spans="1:9" x14ac:dyDescent="0.2">
      <c r="A6" s="25"/>
      <c r="B6" s="26">
        <v>1111</v>
      </c>
      <c r="C6" s="26"/>
      <c r="D6" s="26" t="s">
        <v>6</v>
      </c>
      <c r="E6" s="42">
        <v>240000</v>
      </c>
      <c r="G6" s="5"/>
    </row>
    <row r="7" spans="1:9" x14ac:dyDescent="0.2">
      <c r="A7" s="25"/>
      <c r="B7" s="26">
        <v>1112</v>
      </c>
      <c r="C7" s="26"/>
      <c r="D7" s="26" t="s">
        <v>7</v>
      </c>
      <c r="E7" s="42">
        <v>8000</v>
      </c>
      <c r="G7" s="5"/>
    </row>
    <row r="8" spans="1:9" x14ac:dyDescent="0.2">
      <c r="A8" s="25"/>
      <c r="B8" s="26">
        <v>1113</v>
      </c>
      <c r="C8" s="26"/>
      <c r="D8" s="26" t="s">
        <v>14</v>
      </c>
      <c r="E8" s="42">
        <v>25000</v>
      </c>
      <c r="G8" s="5"/>
    </row>
    <row r="9" spans="1:9" x14ac:dyDescent="0.2">
      <c r="A9" s="25"/>
      <c r="B9" s="26">
        <v>1121</v>
      </c>
      <c r="C9" s="26"/>
      <c r="D9" s="26" t="s">
        <v>8</v>
      </c>
      <c r="E9" s="42">
        <v>180000</v>
      </c>
      <c r="G9" s="5"/>
    </row>
    <row r="10" spans="1:9" x14ac:dyDescent="0.2">
      <c r="A10" s="25"/>
      <c r="B10" s="26">
        <v>1122</v>
      </c>
      <c r="C10" s="26"/>
      <c r="D10" s="26" t="s">
        <v>26</v>
      </c>
      <c r="E10" s="42">
        <v>55000</v>
      </c>
      <c r="G10" s="5"/>
      <c r="H10" s="3" t="s">
        <v>43</v>
      </c>
    </row>
    <row r="11" spans="1:9" x14ac:dyDescent="0.2">
      <c r="A11" s="25"/>
      <c r="B11" s="26">
        <v>1211</v>
      </c>
      <c r="C11" s="26"/>
      <c r="D11" s="26" t="s">
        <v>9</v>
      </c>
      <c r="E11" s="42">
        <v>400000</v>
      </c>
      <c r="F11" s="3" t="s">
        <v>39</v>
      </c>
      <c r="G11" s="5"/>
      <c r="H11" s="3">
        <v>1730000</v>
      </c>
    </row>
    <row r="12" spans="1:9" x14ac:dyDescent="0.2">
      <c r="A12" s="25"/>
      <c r="B12" s="26">
        <v>1335</v>
      </c>
      <c r="C12" s="26"/>
      <c r="D12" s="26" t="s">
        <v>27</v>
      </c>
      <c r="E12" s="42">
        <v>1000</v>
      </c>
      <c r="G12" s="5"/>
    </row>
    <row r="13" spans="1:9" ht="12" customHeight="1" x14ac:dyDescent="0.2">
      <c r="A13" s="25"/>
      <c r="B13" s="26">
        <v>1340</v>
      </c>
      <c r="C13" s="26"/>
      <c r="D13" s="26" t="s">
        <v>10</v>
      </c>
      <c r="E13" s="42">
        <v>85000</v>
      </c>
      <c r="F13" s="3" t="s">
        <v>4</v>
      </c>
      <c r="G13" s="5"/>
      <c r="H13" s="3">
        <v>1730000</v>
      </c>
    </row>
    <row r="14" spans="1:9" x14ac:dyDescent="0.2">
      <c r="A14" s="27"/>
      <c r="B14" s="26">
        <v>1341</v>
      </c>
      <c r="C14" s="26"/>
      <c r="D14" s="26" t="s">
        <v>11</v>
      </c>
      <c r="E14" s="42">
        <v>1500</v>
      </c>
      <c r="G14" s="5"/>
    </row>
    <row r="15" spans="1:9" x14ac:dyDescent="0.2">
      <c r="A15" s="27"/>
      <c r="B15" s="26">
        <v>1381</v>
      </c>
      <c r="C15" s="26">
        <v>9814.9822000000004</v>
      </c>
      <c r="D15" s="26" t="s">
        <v>49</v>
      </c>
      <c r="E15" s="42">
        <v>5000</v>
      </c>
      <c r="G15" s="5"/>
    </row>
    <row r="16" spans="1:9" ht="13.5" customHeight="1" x14ac:dyDescent="0.2">
      <c r="A16" s="27"/>
      <c r="B16" s="26">
        <v>1361</v>
      </c>
      <c r="C16" s="26"/>
      <c r="D16" s="26" t="s">
        <v>12</v>
      </c>
      <c r="E16" s="42">
        <v>400</v>
      </c>
      <c r="F16" s="3" t="s">
        <v>50</v>
      </c>
      <c r="G16" s="5"/>
      <c r="H16" s="3">
        <f>H11-H13</f>
        <v>0</v>
      </c>
    </row>
    <row r="17" spans="1:27" ht="13.5" customHeight="1" x14ac:dyDescent="0.2">
      <c r="A17" s="27"/>
      <c r="B17" s="26">
        <v>1511</v>
      </c>
      <c r="C17" s="26"/>
      <c r="D17" s="26" t="s">
        <v>13</v>
      </c>
      <c r="E17" s="42">
        <v>100000</v>
      </c>
      <c r="G17" s="5"/>
    </row>
    <row r="18" spans="1:27" ht="13.5" customHeight="1" x14ac:dyDescent="0.2">
      <c r="A18" s="27"/>
      <c r="B18" s="26">
        <v>4111</v>
      </c>
      <c r="C18" s="26" t="s">
        <v>20</v>
      </c>
      <c r="D18" s="26"/>
      <c r="E18" s="42">
        <v>0</v>
      </c>
      <c r="G18" s="5"/>
    </row>
    <row r="19" spans="1:27" ht="13.5" customHeight="1" x14ac:dyDescent="0.2">
      <c r="A19" s="27"/>
      <c r="B19" s="26">
        <v>4112</v>
      </c>
      <c r="C19" s="26" t="s">
        <v>20</v>
      </c>
      <c r="D19" s="26"/>
      <c r="E19" s="42">
        <v>70800</v>
      </c>
      <c r="G19" s="5"/>
    </row>
    <row r="20" spans="1:27" ht="13.5" customHeight="1" x14ac:dyDescent="0.2">
      <c r="A20" s="27">
        <v>1032</v>
      </c>
      <c r="B20" s="26">
        <v>2111</v>
      </c>
      <c r="C20" s="26" t="s">
        <v>17</v>
      </c>
      <c r="D20" s="26" t="s">
        <v>15</v>
      </c>
      <c r="E20" s="42">
        <v>500000</v>
      </c>
      <c r="G20" s="5"/>
    </row>
    <row r="21" spans="1:27" x14ac:dyDescent="0.2">
      <c r="A21" s="25">
        <v>3639</v>
      </c>
      <c r="B21" s="26">
        <v>2131</v>
      </c>
      <c r="C21" s="26" t="s">
        <v>18</v>
      </c>
      <c r="D21" s="26" t="s">
        <v>52</v>
      </c>
      <c r="E21" s="42">
        <v>12000</v>
      </c>
      <c r="G21" s="5"/>
    </row>
    <row r="22" spans="1:27" x14ac:dyDescent="0.2">
      <c r="A22" s="25">
        <v>3639</v>
      </c>
      <c r="B22" s="26">
        <v>3111</v>
      </c>
      <c r="C22" s="26"/>
      <c r="D22" s="26" t="s">
        <v>53</v>
      </c>
      <c r="E22" s="42">
        <v>39500</v>
      </c>
      <c r="G22" s="5"/>
    </row>
    <row r="23" spans="1:27" ht="12" customHeight="1" x14ac:dyDescent="0.2">
      <c r="A23" s="25">
        <v>3725</v>
      </c>
      <c r="B23" s="26">
        <v>2324</v>
      </c>
      <c r="C23" s="26" t="s">
        <v>28</v>
      </c>
      <c r="D23" s="26" t="s">
        <v>29</v>
      </c>
      <c r="E23" s="42">
        <v>1500</v>
      </c>
      <c r="G23" s="5"/>
    </row>
    <row r="24" spans="1:27" ht="12" customHeight="1" x14ac:dyDescent="0.2">
      <c r="A24" s="25">
        <v>6171</v>
      </c>
      <c r="B24" s="26">
        <v>2111</v>
      </c>
      <c r="C24" s="26" t="s">
        <v>46</v>
      </c>
      <c r="D24" s="26" t="s">
        <v>47</v>
      </c>
      <c r="E24" s="42">
        <v>5000</v>
      </c>
      <c r="G24" s="5"/>
    </row>
    <row r="25" spans="1:27" s="28" customFormat="1" ht="12.75" thickBot="1" x14ac:dyDescent="0.25">
      <c r="A25" s="25">
        <v>6310</v>
      </c>
      <c r="B25" s="26">
        <v>2141</v>
      </c>
      <c r="C25" s="26" t="s">
        <v>19</v>
      </c>
      <c r="D25" s="26" t="s">
        <v>5</v>
      </c>
      <c r="E25" s="42">
        <v>300</v>
      </c>
      <c r="G25" s="5"/>
    </row>
    <row r="26" spans="1:27" ht="13.5" thickBot="1" x14ac:dyDescent="0.25">
      <c r="A26" s="17"/>
      <c r="B26" s="18"/>
      <c r="C26" s="18"/>
      <c r="D26" s="18"/>
      <c r="E26" s="43">
        <f>SUM(E6:E25)</f>
        <v>1730000</v>
      </c>
      <c r="G26" s="5"/>
    </row>
    <row r="27" spans="1:27" ht="12.75" thickBot="1" x14ac:dyDescent="0.25">
      <c r="A27" s="4"/>
      <c r="B27" s="4"/>
      <c r="C27" s="4"/>
      <c r="D27" s="4"/>
      <c r="E27" s="5"/>
      <c r="G27" s="5"/>
    </row>
    <row r="28" spans="1:27" s="30" customFormat="1" ht="12.75" thickBot="1" x14ac:dyDescent="0.25">
      <c r="A28" s="4"/>
      <c r="B28" s="4"/>
      <c r="C28" s="4"/>
      <c r="D28" s="4"/>
      <c r="E28" s="5"/>
      <c r="F28" s="29" t="s">
        <v>40</v>
      </c>
      <c r="G28" s="52">
        <v>44165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x14ac:dyDescent="0.2">
      <c r="A29" s="2"/>
      <c r="F29" s="3" t="s">
        <v>41</v>
      </c>
      <c r="G29" s="29" t="s">
        <v>56</v>
      </c>
    </row>
    <row r="30" spans="1:27" x14ac:dyDescent="0.2">
      <c r="A30" s="2"/>
      <c r="B30" s="4"/>
      <c r="C30" s="4"/>
      <c r="D30" s="4"/>
      <c r="E30" s="5"/>
      <c r="F30" s="3" t="s">
        <v>42</v>
      </c>
      <c r="G30" s="50">
        <v>44182</v>
      </c>
    </row>
    <row r="31" spans="1:27" ht="12.75" x14ac:dyDescent="0.2">
      <c r="A31"/>
      <c r="B31"/>
      <c r="C31"/>
      <c r="D31" s="40"/>
    </row>
    <row r="32" spans="1:27" ht="12.75" x14ac:dyDescent="0.2">
      <c r="A32"/>
      <c r="B32"/>
      <c r="C32" t="s">
        <v>44</v>
      </c>
      <c r="D32" s="19"/>
    </row>
    <row r="33" spans="1:5" ht="12.75" x14ac:dyDescent="0.2">
      <c r="A33"/>
      <c r="B33"/>
      <c r="C33"/>
      <c r="D33" s="19"/>
    </row>
    <row r="34" spans="1:5" ht="12.75" x14ac:dyDescent="0.2">
      <c r="A34"/>
      <c r="B34"/>
      <c r="C34"/>
      <c r="D34" s="19"/>
    </row>
    <row r="35" spans="1:5" ht="12.75" x14ac:dyDescent="0.2">
      <c r="A35"/>
      <c r="B35"/>
      <c r="C35"/>
      <c r="D35" s="19"/>
    </row>
    <row r="36" spans="1:5" s="2" customFormat="1" ht="12.75" x14ac:dyDescent="0.2">
      <c r="A36"/>
      <c r="B36"/>
      <c r="C36"/>
      <c r="D36" s="40"/>
      <c r="E36"/>
    </row>
    <row r="37" spans="1:5" ht="12.75" x14ac:dyDescent="0.2">
      <c r="A37"/>
      <c r="B37"/>
      <c r="C37"/>
      <c r="D37" s="48"/>
      <c r="E37"/>
    </row>
    <row r="38" spans="1:5" ht="12.75" x14ac:dyDescent="0.2">
      <c r="A38"/>
      <c r="B38"/>
      <c r="C38"/>
      <c r="D38"/>
      <c r="E38"/>
    </row>
    <row r="39" spans="1:5" ht="12.75" x14ac:dyDescent="0.2">
      <c r="A39"/>
      <c r="B39"/>
      <c r="C39"/>
      <c r="D39"/>
      <c r="E39"/>
    </row>
    <row r="40" spans="1:5" ht="12.75" x14ac:dyDescent="0.2">
      <c r="A40"/>
      <c r="B40"/>
      <c r="C40"/>
      <c r="D40"/>
      <c r="E40"/>
    </row>
    <row r="41" spans="1:5" ht="12.75" x14ac:dyDescent="0.2">
      <c r="A41" s="51"/>
      <c r="B41" s="51"/>
      <c r="C41" s="51"/>
      <c r="D41" s="40"/>
      <c r="E41"/>
    </row>
    <row r="42" spans="1:5" ht="12.75" x14ac:dyDescent="0.2">
      <c r="A42" s="51"/>
      <c r="B42" s="51"/>
      <c r="C42" s="51"/>
      <c r="D42" s="44"/>
      <c r="E42"/>
    </row>
    <row r="50" spans="1:4" ht="12.75" x14ac:dyDescent="0.2">
      <c r="A50" s="41"/>
      <c r="B50" s="41"/>
      <c r="C50" s="41"/>
      <c r="D50" s="41"/>
    </row>
  </sheetData>
  <mergeCells count="1">
    <mergeCell ref="A41:C42"/>
  </mergeCells>
  <phoneticPr fontId="0" type="noConversion"/>
  <pageMargins left="0.78740157499999996" right="0.31" top="0.33" bottom="0.48" header="0.33" footer="0.46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zoomScale="120" workbookViewId="0">
      <pane ySplit="4" topLeftCell="A5" activePane="bottomLeft" state="frozen"/>
      <selection pane="bottomLeft" activeCell="A3" sqref="A3"/>
    </sheetView>
  </sheetViews>
  <sheetFormatPr defaultRowHeight="12" x14ac:dyDescent="0.2"/>
  <cols>
    <col min="1" max="1" width="4.140625" style="3" customWidth="1"/>
    <col min="2" max="2" width="27.28515625" style="3" customWidth="1"/>
    <col min="3" max="3" width="13.28515625" style="3" customWidth="1"/>
    <col min="4" max="16384" width="9.140625" style="3"/>
  </cols>
  <sheetData>
    <row r="1" spans="1:8" x14ac:dyDescent="0.2">
      <c r="A1" s="1"/>
    </row>
    <row r="2" spans="1:8" ht="18.75" x14ac:dyDescent="0.3">
      <c r="A2" s="6" t="s">
        <v>57</v>
      </c>
    </row>
    <row r="3" spans="1:8" ht="12.75" thickBot="1" x14ac:dyDescent="0.25">
      <c r="A3" s="2"/>
      <c r="E3" s="29"/>
    </row>
    <row r="4" spans="1:8" ht="30" customHeight="1" thickBot="1" x14ac:dyDescent="0.25">
      <c r="A4" s="7" t="s">
        <v>0</v>
      </c>
      <c r="B4" s="8" t="s">
        <v>2</v>
      </c>
      <c r="C4" s="9" t="s">
        <v>16</v>
      </c>
      <c r="E4" s="34"/>
      <c r="H4" s="13"/>
    </row>
    <row r="5" spans="1:8" s="10" customFormat="1" ht="13.5" customHeight="1" x14ac:dyDescent="0.2">
      <c r="A5" s="16">
        <v>1032</v>
      </c>
      <c r="B5" s="14" t="s">
        <v>30</v>
      </c>
      <c r="C5" s="39">
        <v>302000</v>
      </c>
      <c r="E5" s="31"/>
    </row>
    <row r="6" spans="1:8" s="10" customFormat="1" ht="13.5" customHeight="1" x14ac:dyDescent="0.2">
      <c r="A6" s="15">
        <v>2219</v>
      </c>
      <c r="B6" s="14" t="s">
        <v>31</v>
      </c>
      <c r="C6" s="39">
        <v>10000</v>
      </c>
      <c r="E6" s="31"/>
    </row>
    <row r="7" spans="1:8" s="10" customFormat="1" ht="13.5" customHeight="1" x14ac:dyDescent="0.2">
      <c r="A7" s="15">
        <v>3399</v>
      </c>
      <c r="B7" s="14" t="s">
        <v>32</v>
      </c>
      <c r="C7" s="39">
        <v>40000</v>
      </c>
      <c r="E7" s="31"/>
    </row>
    <row r="8" spans="1:8" s="10" customFormat="1" ht="12" customHeight="1" x14ac:dyDescent="0.2">
      <c r="A8" s="15">
        <v>3613</v>
      </c>
      <c r="B8" s="14" t="s">
        <v>36</v>
      </c>
      <c r="C8" s="39">
        <v>100000</v>
      </c>
      <c r="E8" s="31"/>
    </row>
    <row r="9" spans="1:8" s="10" customFormat="1" ht="12" customHeight="1" x14ac:dyDescent="0.2">
      <c r="A9" s="15">
        <v>3631</v>
      </c>
      <c r="B9" s="14" t="s">
        <v>21</v>
      </c>
      <c r="C9" s="39">
        <v>230000</v>
      </c>
      <c r="E9" s="31"/>
    </row>
    <row r="10" spans="1:8" s="10" customFormat="1" ht="12" customHeight="1" x14ac:dyDescent="0.2">
      <c r="A10" s="15">
        <v>3639</v>
      </c>
      <c r="B10" s="14" t="s">
        <v>22</v>
      </c>
      <c r="C10" s="39">
        <v>30000</v>
      </c>
      <c r="E10" s="31"/>
    </row>
    <row r="11" spans="1:8" s="10" customFormat="1" ht="12" customHeight="1" x14ac:dyDescent="0.2">
      <c r="A11" s="15">
        <v>3721</v>
      </c>
      <c r="B11" s="14" t="s">
        <v>33</v>
      </c>
      <c r="C11" s="39">
        <v>5000</v>
      </c>
      <c r="E11" s="31"/>
    </row>
    <row r="12" spans="1:8" s="10" customFormat="1" ht="12" customHeight="1" x14ac:dyDescent="0.2">
      <c r="A12" s="15">
        <v>3722</v>
      </c>
      <c r="B12" s="14" t="s">
        <v>34</v>
      </c>
      <c r="C12" s="39">
        <v>200000</v>
      </c>
      <c r="E12" s="31"/>
    </row>
    <row r="13" spans="1:8" s="10" customFormat="1" ht="12" customHeight="1" x14ac:dyDescent="0.2">
      <c r="A13" s="15">
        <v>3723</v>
      </c>
      <c r="B13" s="14" t="s">
        <v>35</v>
      </c>
      <c r="C13" s="39">
        <v>5000</v>
      </c>
      <c r="E13" s="31"/>
    </row>
    <row r="14" spans="1:8" s="10" customFormat="1" ht="12" customHeight="1" x14ac:dyDescent="0.2">
      <c r="A14" s="15">
        <v>3745</v>
      </c>
      <c r="B14" s="14" t="s">
        <v>23</v>
      </c>
      <c r="C14" s="39">
        <v>150000</v>
      </c>
      <c r="E14" s="31"/>
    </row>
    <row r="15" spans="1:8" s="10" customFormat="1" ht="12" customHeight="1" x14ac:dyDescent="0.2">
      <c r="A15" s="15">
        <v>5213</v>
      </c>
      <c r="B15" s="14" t="s">
        <v>45</v>
      </c>
      <c r="C15" s="39">
        <v>50000</v>
      </c>
      <c r="E15" s="31"/>
    </row>
    <row r="16" spans="1:8" s="10" customFormat="1" x14ac:dyDescent="0.2">
      <c r="A16" s="15">
        <v>5512</v>
      </c>
      <c r="B16" s="14" t="s">
        <v>37</v>
      </c>
      <c r="C16" s="39">
        <v>4000</v>
      </c>
      <c r="E16" s="31"/>
    </row>
    <row r="17" spans="1:9" s="10" customFormat="1" x14ac:dyDescent="0.2">
      <c r="A17" s="15">
        <v>6112</v>
      </c>
      <c r="B17" s="14" t="s">
        <v>24</v>
      </c>
      <c r="C17" s="39">
        <v>320000</v>
      </c>
      <c r="E17" s="31"/>
    </row>
    <row r="18" spans="1:9" s="11" customFormat="1" ht="12.75" thickBot="1" x14ac:dyDescent="0.25">
      <c r="A18" s="38">
        <v>6171</v>
      </c>
      <c r="B18" s="38" t="s">
        <v>25</v>
      </c>
      <c r="C18" s="46">
        <v>190000</v>
      </c>
      <c r="E18" s="31"/>
    </row>
    <row r="19" spans="1:9" s="11" customFormat="1" ht="12.75" thickBot="1" x14ac:dyDescent="0.25">
      <c r="A19" s="37">
        <v>6310</v>
      </c>
      <c r="B19" s="47" t="s">
        <v>38</v>
      </c>
      <c r="C19" s="49">
        <v>4000</v>
      </c>
      <c r="E19" s="31"/>
    </row>
    <row r="20" spans="1:9" s="11" customFormat="1" ht="12.75" thickBot="1" x14ac:dyDescent="0.25">
      <c r="A20" s="37">
        <v>6320</v>
      </c>
      <c r="B20" s="47" t="s">
        <v>48</v>
      </c>
      <c r="C20" s="49">
        <v>20000</v>
      </c>
      <c r="E20" s="31"/>
    </row>
    <row r="21" spans="1:9" s="11" customFormat="1" ht="12.75" thickBot="1" x14ac:dyDescent="0.25">
      <c r="A21" s="37">
        <v>6399</v>
      </c>
      <c r="B21" s="47" t="s">
        <v>51</v>
      </c>
      <c r="C21" s="49">
        <v>55000</v>
      </c>
      <c r="E21" s="31"/>
    </row>
    <row r="22" spans="1:9" s="11" customFormat="1" ht="12.75" thickBot="1" x14ac:dyDescent="0.25">
      <c r="A22" s="37">
        <v>6402</v>
      </c>
      <c r="B22" s="47" t="s">
        <v>54</v>
      </c>
      <c r="C22" s="49">
        <v>15000</v>
      </c>
      <c r="E22" s="31"/>
    </row>
    <row r="23" spans="1:9" s="11" customFormat="1" ht="12.75" thickBot="1" x14ac:dyDescent="0.25">
      <c r="A23" s="35"/>
      <c r="B23" s="36"/>
      <c r="C23" s="45">
        <f>SUM(C5:C22)</f>
        <v>1730000</v>
      </c>
      <c r="E23" s="31"/>
    </row>
    <row r="24" spans="1:9" s="11" customFormat="1" x14ac:dyDescent="0.2">
      <c r="A24" s="2"/>
      <c r="B24" s="4"/>
      <c r="C24" s="3"/>
      <c r="E24" s="31"/>
    </row>
    <row r="25" spans="1:9" x14ac:dyDescent="0.2">
      <c r="A25" s="2"/>
      <c r="B25" s="4"/>
      <c r="C25" s="5"/>
      <c r="D25" s="10"/>
      <c r="E25" s="32"/>
      <c r="F25" s="10"/>
      <c r="G25" s="10"/>
      <c r="H25" s="10"/>
      <c r="I25" s="10"/>
    </row>
    <row r="26" spans="1:9" ht="12.75" x14ac:dyDescent="0.2">
      <c r="A26"/>
      <c r="B26"/>
      <c r="C26"/>
      <c r="D26" s="10"/>
      <c r="E26" s="10"/>
      <c r="F26" s="10"/>
      <c r="G26" s="10"/>
      <c r="H26" s="10"/>
      <c r="I26" s="10"/>
    </row>
    <row r="27" spans="1:9" ht="12.75" x14ac:dyDescent="0.2">
      <c r="A27"/>
      <c r="B27"/>
      <c r="C27"/>
      <c r="D27" s="10"/>
      <c r="E27" s="10"/>
      <c r="F27" s="10"/>
      <c r="G27" s="10"/>
      <c r="H27" s="10"/>
      <c r="I27" s="10"/>
    </row>
    <row r="28" spans="1:9" ht="12.75" x14ac:dyDescent="0.2">
      <c r="A28" s="51"/>
      <c r="B28" s="51"/>
      <c r="C28"/>
      <c r="D28" s="10"/>
      <c r="E28" s="10"/>
      <c r="F28" s="10"/>
      <c r="G28" s="10"/>
      <c r="H28" s="10"/>
      <c r="I28" s="10"/>
    </row>
    <row r="29" spans="1:9" ht="12.75" x14ac:dyDescent="0.2">
      <c r="A29" s="51"/>
      <c r="B29" s="51"/>
      <c r="C29"/>
      <c r="D29" s="10"/>
      <c r="E29" s="10"/>
      <c r="F29" s="10"/>
      <c r="G29" s="10"/>
      <c r="H29" s="10"/>
      <c r="I29" s="10"/>
    </row>
    <row r="30" spans="1:9" x14ac:dyDescent="0.2">
      <c r="D30" s="10"/>
      <c r="E30" s="10"/>
      <c r="F30" s="10"/>
      <c r="G30" s="10"/>
      <c r="H30" s="10"/>
      <c r="I30" s="10"/>
    </row>
    <row r="31" spans="1:9" s="2" customFormat="1" x14ac:dyDescent="0.2">
      <c r="A31" s="3"/>
      <c r="B31" s="3"/>
      <c r="C31" s="3"/>
      <c r="D31" s="12"/>
      <c r="E31" s="12"/>
      <c r="F31" s="12"/>
      <c r="G31" s="12"/>
      <c r="H31" s="12"/>
      <c r="I31" s="12"/>
    </row>
    <row r="32" spans="1:9" x14ac:dyDescent="0.2">
      <c r="D32" s="10"/>
      <c r="E32" s="10"/>
      <c r="F32" s="10"/>
      <c r="G32" s="10"/>
      <c r="H32" s="10"/>
      <c r="I32" s="10"/>
    </row>
    <row r="33" spans="1:9" x14ac:dyDescent="0.2">
      <c r="D33" s="10"/>
      <c r="E33" s="10"/>
      <c r="F33" s="10"/>
      <c r="G33" s="10"/>
      <c r="H33" s="10"/>
      <c r="I33" s="10"/>
    </row>
    <row r="34" spans="1:9" x14ac:dyDescent="0.2">
      <c r="D34" s="10"/>
      <c r="E34" s="10"/>
      <c r="F34" s="10"/>
      <c r="G34" s="10"/>
      <c r="H34" s="10"/>
      <c r="I34" s="10"/>
    </row>
    <row r="37" spans="1:9" ht="12.75" x14ac:dyDescent="0.2">
      <c r="A37" s="41"/>
      <c r="B37" s="41"/>
    </row>
  </sheetData>
  <mergeCells count="1">
    <mergeCell ref="A28:B29"/>
  </mergeCells>
  <phoneticPr fontId="0" type="noConversion"/>
  <pageMargins left="0.78740157499999996" right="0.31" top="0.33" bottom="0.48" header="0.33" footer="0.46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Mokošín</dc:creator>
  <cp:lastModifiedBy>Holotín</cp:lastModifiedBy>
  <cp:lastPrinted>2021-04-29T13:48:10Z</cp:lastPrinted>
  <dcterms:created xsi:type="dcterms:W3CDTF">2005-01-19T18:06:13Z</dcterms:created>
  <dcterms:modified xsi:type="dcterms:W3CDTF">2021-04-29T13:48:24Z</dcterms:modified>
</cp:coreProperties>
</file>